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Compensi Amministratori EE PP" sheetId="1" r:id="rId1"/>
  </sheets>
  <definedNames>
    <definedName name="_xlnm.Print_Titles" localSheetId="0">'Compensi Amministratori EE PP'!$3:$3</definedName>
  </definedNames>
  <calcPr fullCalcOnLoad="1"/>
</workbook>
</file>

<file path=xl/sharedStrings.xml><?xml version="1.0" encoding="utf-8"?>
<sst xmlns="http://schemas.openxmlformats.org/spreadsheetml/2006/main" count="171" uniqueCount="108">
  <si>
    <t>Enti pubblici | INCARICHI DI AMMINISTRATORE DELL'ENTE E TRATTAMENTO ECONOMICO 2016</t>
  </si>
  <si>
    <t>ID</t>
  </si>
  <si>
    <t>Ragione sociale</t>
  </si>
  <si>
    <t>Nominativo</t>
  </si>
  <si>
    <t>Dichiarazione assenza cause inconferibilità e incompatibilità, ai sensi dell'art. 20 del D.lgs 39/2013</t>
  </si>
  <si>
    <t>Carica</t>
  </si>
  <si>
    <t>Trattamento economico annuo lordo fisso</t>
  </si>
  <si>
    <t>trattamento economico variabile percepito
 (anno 2016)</t>
  </si>
  <si>
    <t>Trattamento economico variabile</t>
  </si>
  <si>
    <t>Agenzia metropolitana per la Formazione, l'Orientamento ed il Lavoro</t>
  </si>
  <si>
    <t xml:space="preserve">Mario Donno </t>
  </si>
  <si>
    <t>Dichiarazione ex DLgs 39/2013 -  Donno</t>
  </si>
  <si>
    <t>Presidente</t>
  </si>
  <si>
    <t>in quiescenza - carica a titolo gratuito</t>
  </si>
  <si>
    <r>
      <t>www.afolmet.it</t>
    </r>
    <r>
      <rPr>
        <sz val="10"/>
        <rFont val="Times New Roman"/>
        <family val="1"/>
      </rPr>
      <t xml:space="preserve"> </t>
    </r>
  </si>
  <si>
    <t xml:space="preserve">Mattia Granata </t>
  </si>
  <si>
    <t>Dichiarazione ex DLGs 39/2013 - Granata</t>
  </si>
  <si>
    <t>Vice - Presidente</t>
  </si>
  <si>
    <t>rinuncia a gettone di presenza a seduta giornaliera</t>
  </si>
  <si>
    <t xml:space="preserve">Chiara Lazzarini </t>
  </si>
  <si>
    <r>
      <t xml:space="preserve">Consigliere
</t>
    </r>
    <r>
      <rPr>
        <i/>
        <sz val="10"/>
        <rFont val="Times New Roman"/>
        <family val="1"/>
      </rPr>
      <t>(in carica dal 02/02/2016)</t>
    </r>
  </si>
  <si>
    <t xml:space="preserve">Francesco Giubileo </t>
  </si>
  <si>
    <t>Consigliere
(in carica fino al 20/12/2016)</t>
  </si>
  <si>
    <t xml:space="preserve">€ 30,00 gettone di presenza  a seduta giornaliera </t>
  </si>
  <si>
    <t>Manila Leoni</t>
  </si>
  <si>
    <t>Consigliere
(in carica fino al 1°/02/2016)</t>
  </si>
  <si>
    <t>€ 30,00 gettone di presenza a seduta giornaliera</t>
  </si>
  <si>
    <t>Agenzia per il Trasporto Pubblico Locale del bacino di Milano, Monza e Brianza, Lodi e Pavia</t>
  </si>
  <si>
    <t>Umberto Regalia</t>
  </si>
  <si>
    <t>N.D.</t>
  </si>
  <si>
    <t>Patrizia Malgieri</t>
  </si>
  <si>
    <t>Consigliere</t>
  </si>
  <si>
    <t>Roberto Degani</t>
  </si>
  <si>
    <t>Maria Cristina Treu</t>
  </si>
  <si>
    <t>Pasquale Errico</t>
  </si>
  <si>
    <t>Ufficio d'Ambito della Città metropolitana di Milano – azienda speciale</t>
  </si>
  <si>
    <t xml:space="preserve">CdA in carica dal 20/09/2016 </t>
  </si>
  <si>
    <t>www.atoprovinciadimilano.it</t>
  </si>
  <si>
    <t>Fedele Dell'Oste Egidio</t>
  </si>
  <si>
    <t>Dichiarazione ex DLgs 39/2013 - Fedele Dell'Oste</t>
  </si>
  <si>
    <t>(rimborso spese viaggi e trasferte)</t>
  </si>
  <si>
    <t>Sabbioni Paolo</t>
  </si>
  <si>
    <t>Dichiarazione ex DLgs 39/2013 - Sabbioni</t>
  </si>
  <si>
    <t>Vice Presidente</t>
  </si>
  <si>
    <t>Marchesi Giancarla</t>
  </si>
  <si>
    <t>Rocchi Angelo</t>
  </si>
  <si>
    <t>Musicò Ileana</t>
  </si>
  <si>
    <t>CdA in carica dal 06/06/2016 al 19/09/2016</t>
  </si>
  <si>
    <t>Russomanno Giuseppe</t>
  </si>
  <si>
    <t xml:space="preserve">Cagnoni Sonia Maria </t>
  </si>
  <si>
    <t>Lorenzini Federico</t>
  </si>
  <si>
    <t>CdA in carica dal 01/01/2016 al 05/06/2016</t>
  </si>
  <si>
    <t>Rocco Vincenzo</t>
  </si>
  <si>
    <t xml:space="preserve">Consorzio Cimep in liquidazione </t>
  </si>
  <si>
    <t>Franco Cazzaniga</t>
  </si>
  <si>
    <t>Presidente del Consiglio Direttivo Liquidatorio</t>
  </si>
  <si>
    <t>L'Assemblea Consortile del C.I.M.E.P. nella seduta del 23.02.2010 con atto n. 14 ha deliberato lo scioglimento anticipato del Consorzio e la relativa messa in liquidazione e nella seduta del 09.11.2011 con atti n. 37, 38 e 39 ha nominato il Consiglio Direttivo incluso il Presidente ed il Vice Presidente con funzioni liquidatorie in carica sino alla chiusura della fase di liquidazione</t>
  </si>
  <si>
    <t>Gianfranco Baldassarre</t>
  </si>
  <si>
    <t>Componente del Consiglio Direttivo Liquidatorio</t>
  </si>
  <si>
    <t>importo erogato proporzionalmente alle sedute svolte e sull'effettiva presenza a seduta</t>
  </si>
  <si>
    <t>Francesco Giordano</t>
  </si>
  <si>
    <t>Paolo Pedroli</t>
  </si>
  <si>
    <t>Marco Silvio Martino</t>
  </si>
  <si>
    <t>Parco Adda Nord – ente di diritto pubblico</t>
  </si>
  <si>
    <t>N.B.     In data 09/10/2017 la Giunta regionale ha deliberato la decadenza del Presidente e lo scioglimento del Consiglio di Gestione del Parco Adda Nord, nominando commissario straordinario regionale il Sig. Giovanni BOLIS</t>
  </si>
  <si>
    <t>www.parcoaddanord.it</t>
  </si>
  <si>
    <t>Benigno Calvi
in carica dal  03/11/2016
DECADUTO IL 9/10/2017</t>
  </si>
  <si>
    <t>(€ 9.339,00 = importo previsto per il Presidente da proporzionare per l'anno 2016)</t>
  </si>
  <si>
    <t>Paolo Mauri</t>
  </si>
  <si>
    <t xml:space="preserve">         </t>
  </si>
  <si>
    <t>Simonetta Soldi</t>
  </si>
  <si>
    <t>Chiara Bonfanti
in carica dal  03/11/2016</t>
  </si>
  <si>
    <t>(€ 3.735,60 = importo previsto per ciascun membro da proporzionare per l'anno 2016)</t>
  </si>
  <si>
    <t>Agostino Agostinelli
(dimissionario dal 22/09/2016)</t>
  </si>
  <si>
    <t>Renzo Di Biase
(dimissionario dal 22/09/2016)</t>
  </si>
  <si>
    <t>€ 3.735,60
da proporzionare per l'anno 2016</t>
  </si>
  <si>
    <t>Giuseppe Tentori
(dimissionario dal 22/09/2016)</t>
  </si>
  <si>
    <t>Parco delle Groane – ente di diritto pubblico</t>
  </si>
  <si>
    <t>Roberto Della Rovere</t>
  </si>
  <si>
    <t>www.parcogroane.it</t>
  </si>
  <si>
    <t>Rossella Ronchi</t>
  </si>
  <si>
    <t>Antonella Ferrario</t>
  </si>
  <si>
    <t>Alessandro Fede Pellone</t>
  </si>
  <si>
    <t>Riccardo Basilico</t>
  </si>
  <si>
    <t>Parco Nord Milano – ente di diritto pubblico</t>
  </si>
  <si>
    <t>Cornelli Roberto</t>
  </si>
  <si>
    <r>
      <t>www.parconord.milano.it</t>
    </r>
    <r>
      <rPr>
        <sz val="10"/>
        <rFont val="Times New Roman"/>
        <family val="1"/>
      </rPr>
      <t xml:space="preserve"> </t>
    </r>
  </si>
  <si>
    <t>Bisconti Chiara  </t>
  </si>
  <si>
    <t>Fanzago Andrea</t>
  </si>
  <si>
    <t>Marzorati Marzio Giovanni (dal 20/04/2017)</t>
  </si>
  <si>
    <t>Dichiarazioneex D.Lgs. 39/2013 - Marzorati</t>
  </si>
  <si>
    <t>Marchiori Enzo (dal 27/06/2017)</t>
  </si>
  <si>
    <t>Parco Lombardo della Valle del Ticino – ente di diritto pubblico</t>
  </si>
  <si>
    <t>Gian Pietro Beltrami</t>
  </si>
  <si>
    <t>€ 6.004,75   -    rimborso spese</t>
  </si>
  <si>
    <t>(fonte dati Amministratori: Amministrazione Trasparente Parco Valle del Ticino )</t>
  </si>
  <si>
    <t>Luigi Enzo Emilio Duse</t>
  </si>
  <si>
    <t>€   900,70    -     rimborso spese</t>
  </si>
  <si>
    <t>Beatrice Bassi</t>
  </si>
  <si>
    <t>€ 1.210,66    -    rimborso spese</t>
  </si>
  <si>
    <t>www.parcoticino.it</t>
  </si>
  <si>
    <t>Maddalena Gioia Gibelli</t>
  </si>
  <si>
    <t>Dichiarazione ex DLgs 39/2013 - Gibelli</t>
  </si>
  <si>
    <t>€ 2.013,75    -    rimborso spese</t>
  </si>
  <si>
    <t>Mario Fabrizio Fracassi</t>
  </si>
  <si>
    <r>
      <t xml:space="preserve">€ 3.246,24
</t>
    </r>
    <r>
      <rPr>
        <i/>
        <sz val="8"/>
        <rFont val="Times New Roman"/>
        <family val="1"/>
      </rPr>
      <t>effettivamente percepito nel 2016</t>
    </r>
  </si>
  <si>
    <t xml:space="preserve"> € 2.684,20     -  rimborso spese</t>
  </si>
  <si>
    <t xml:space="preserve"> 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</si>
</sst>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€-410]\ #,##0.00;\-[$€-410]\ #,##0.00"/>
    <numFmt numFmtId="166" formatCode="&quot; € &quot;* #,##0.00\ ;&quot;-€ &quot;* #,##0.00\ ;&quot; € &quot;* \-#\ ;@\ "/>
    <numFmt numFmtId="167" formatCode="&quot;€ &quot;#,##0.00;&quot;-€ &quot;#,##0.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1"/>
      <color indexed="12"/>
      <name val="Calibri"/>
      <family val="2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0"/>
      <color indexed="63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trike/>
      <sz val="10"/>
      <name val="Times New Roman"/>
      <family val="1"/>
    </font>
    <font>
      <sz val="10"/>
      <color indexed="57"/>
      <name val="Times New Roman"/>
      <family val="1"/>
    </font>
    <font>
      <u val="single"/>
      <sz val="11"/>
      <color indexed="12"/>
      <name val="Times New Roman"/>
      <family val="1"/>
    </font>
    <font>
      <i/>
      <sz val="8"/>
      <name val="Times New Roman"/>
      <family val="1"/>
    </font>
    <font>
      <sz val="11"/>
      <color indexed="54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Protection="0">
      <alignment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8" fillId="0" borderId="0">
      <alignment/>
      <protection/>
    </xf>
  </cellStyleXfs>
  <cellXfs count="72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0" fillId="0" borderId="0" xfId="0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5" fillId="0" borderId="0" xfId="0" applyFont="1" applyFill="1" applyBorder="1" applyAlignment="1">
      <alignment horizontal="left" vertical="center"/>
    </xf>
    <xf numFmtId="164" fontId="4" fillId="0" borderId="0" xfId="0" applyFont="1" applyBorder="1" applyAlignment="1">
      <alignment horizontal="left" vertical="center" wrapText="1"/>
    </xf>
    <xf numFmtId="164" fontId="6" fillId="0" borderId="0" xfId="0" applyFont="1" applyBorder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left" vertical="center" wrapText="1"/>
    </xf>
    <xf numFmtId="164" fontId="6" fillId="0" borderId="3" xfId="0" applyFont="1" applyFill="1" applyBorder="1" applyAlignment="1">
      <alignment horizontal="left" vertical="center" wrapText="1"/>
    </xf>
    <xf numFmtId="164" fontId="7" fillId="0" borderId="3" xfId="20" applyFont="1" applyBorder="1" applyAlignment="1">
      <alignment horizontal="center" vertical="center" wrapText="1"/>
      <protection/>
    </xf>
    <xf numFmtId="165" fontId="6" fillId="0" borderId="3" xfId="0" applyNumberFormat="1" applyFont="1" applyFill="1" applyBorder="1" applyAlignment="1">
      <alignment vertical="center" wrapText="1"/>
    </xf>
    <xf numFmtId="164" fontId="6" fillId="0" borderId="3" xfId="0" applyFont="1" applyFill="1" applyBorder="1" applyAlignment="1">
      <alignment horizontal="right" vertical="center" wrapText="1"/>
    </xf>
    <xf numFmtId="164" fontId="6" fillId="0" borderId="4" xfId="0" applyFont="1" applyFill="1" applyBorder="1" applyAlignment="1">
      <alignment horizontal="center" vertical="center" wrapText="1"/>
    </xf>
    <xf numFmtId="164" fontId="9" fillId="0" borderId="0" xfId="0" applyFont="1" applyFill="1" applyBorder="1" applyAlignment="1">
      <alignment horizontal="left" vertical="center" wrapText="1"/>
    </xf>
    <xf numFmtId="164" fontId="7" fillId="0" borderId="3" xfId="20" applyFont="1" applyBorder="1" applyAlignment="1">
      <alignment horizontal="center" vertical="center"/>
      <protection/>
    </xf>
    <xf numFmtId="164" fontId="11" fillId="0" borderId="3" xfId="0" applyFont="1" applyFill="1" applyBorder="1" applyAlignment="1">
      <alignment horizontal="left" vertical="center" wrapText="1"/>
    </xf>
    <xf numFmtId="164" fontId="12" fillId="0" borderId="3" xfId="20" applyFont="1" applyFill="1" applyBorder="1" applyAlignment="1">
      <alignment horizontal="center" vertical="center"/>
      <protection/>
    </xf>
    <xf numFmtId="165" fontId="11" fillId="0" borderId="3" xfId="0" applyNumberFormat="1" applyFont="1" applyFill="1" applyBorder="1" applyAlignment="1">
      <alignment vertical="center" wrapText="1"/>
    </xf>
    <xf numFmtId="164" fontId="11" fillId="0" borderId="3" xfId="0" applyFont="1" applyFill="1" applyBorder="1" applyAlignment="1">
      <alignment horizontal="right" vertical="center" wrapText="1"/>
    </xf>
    <xf numFmtId="164" fontId="12" fillId="0" borderId="3" xfId="20" applyFont="1" applyBorder="1" applyAlignment="1">
      <alignment horizontal="center" vertical="center"/>
      <protection/>
    </xf>
    <xf numFmtId="164" fontId="6" fillId="0" borderId="3" xfId="0" applyFont="1" applyFill="1" applyBorder="1" applyAlignment="1">
      <alignment vertical="center"/>
    </xf>
    <xf numFmtId="164" fontId="13" fillId="0" borderId="3" xfId="0" applyFont="1" applyFill="1" applyBorder="1" applyAlignment="1">
      <alignment horizontal="right" vertical="center" wrapText="1"/>
    </xf>
    <xf numFmtId="164" fontId="6" fillId="0" borderId="4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left" vertical="center" wrapText="1" indent="1"/>
    </xf>
    <xf numFmtId="164" fontId="6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left" vertical="center" wrapText="1"/>
    </xf>
    <xf numFmtId="164" fontId="4" fillId="0" borderId="3" xfId="0" applyFont="1" applyFill="1" applyBorder="1" applyAlignment="1">
      <alignment horizontal="left" vertical="center" wrapText="1"/>
    </xf>
    <xf numFmtId="164" fontId="6" fillId="0" borderId="6" xfId="0" applyFont="1" applyFill="1" applyBorder="1" applyAlignment="1">
      <alignment horizontal="center" vertical="center" wrapText="1"/>
    </xf>
    <xf numFmtId="164" fontId="2" fillId="0" borderId="6" xfId="0" applyFont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right" vertical="center" wrapText="1"/>
    </xf>
    <xf numFmtId="164" fontId="14" fillId="0" borderId="6" xfId="0" applyFont="1" applyBorder="1" applyAlignment="1">
      <alignment vertical="center" wrapText="1"/>
    </xf>
    <xf numFmtId="164" fontId="4" fillId="0" borderId="6" xfId="0" applyFont="1" applyFill="1" applyBorder="1" applyAlignment="1">
      <alignment horizontal="left" vertical="center" wrapText="1"/>
    </xf>
    <xf numFmtId="164" fontId="6" fillId="0" borderId="6" xfId="0" applyFont="1" applyFill="1" applyBorder="1" applyAlignment="1">
      <alignment vertical="center" wrapText="1"/>
    </xf>
    <xf numFmtId="164" fontId="14" fillId="0" borderId="6" xfId="0" applyFont="1" applyBorder="1" applyAlignment="1">
      <alignment vertical="center"/>
    </xf>
    <xf numFmtId="164" fontId="6" fillId="0" borderId="7" xfId="0" applyFont="1" applyFill="1" applyBorder="1" applyAlignment="1">
      <alignment horizontal="center" vertical="center" wrapText="1"/>
    </xf>
    <xf numFmtId="164" fontId="6" fillId="0" borderId="7" xfId="0" applyFont="1" applyFill="1" applyBorder="1" applyAlignment="1">
      <alignment vertical="center" wrapText="1"/>
    </xf>
    <xf numFmtId="164" fontId="4" fillId="0" borderId="8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/>
    </xf>
    <xf numFmtId="164" fontId="2" fillId="0" borderId="3" xfId="0" applyFont="1" applyFill="1" applyBorder="1" applyAlignment="1">
      <alignment horizontal="left" vertical="center" wrapText="1" indent="1"/>
    </xf>
    <xf numFmtId="165" fontId="2" fillId="0" borderId="3" xfId="0" applyNumberFormat="1" applyFont="1" applyFill="1" applyBorder="1" applyAlignment="1">
      <alignment horizontal="right" vertical="center" wrapText="1"/>
    </xf>
    <xf numFmtId="165" fontId="2" fillId="0" borderId="3" xfId="0" applyNumberFormat="1" applyFont="1" applyFill="1" applyBorder="1" applyAlignment="1">
      <alignment vertical="center" wrapText="1"/>
    </xf>
    <xf numFmtId="164" fontId="2" fillId="0" borderId="3" xfId="0" applyFont="1" applyFill="1" applyBorder="1" applyAlignment="1">
      <alignment horizontal="left" vertical="center"/>
    </xf>
    <xf numFmtId="164" fontId="15" fillId="0" borderId="9" xfId="0" applyFont="1" applyFill="1" applyBorder="1" applyAlignment="1">
      <alignment horizontal="left" vertical="center" wrapText="1"/>
    </xf>
    <xf numFmtId="164" fontId="4" fillId="0" borderId="10" xfId="0" applyFont="1" applyFill="1" applyBorder="1" applyAlignment="1">
      <alignment horizontal="left" vertical="center" wrapText="1"/>
    </xf>
    <xf numFmtId="164" fontId="16" fillId="0" borderId="3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vertical="center"/>
    </xf>
    <xf numFmtId="164" fontId="2" fillId="0" borderId="4" xfId="0" applyFont="1" applyBorder="1" applyAlignment="1">
      <alignment vertical="center"/>
    </xf>
    <xf numFmtId="164" fontId="2" fillId="0" borderId="0" xfId="0" applyFont="1" applyBorder="1" applyAlignment="1">
      <alignment vertical="center" wrapText="1"/>
    </xf>
    <xf numFmtId="164" fontId="6" fillId="0" borderId="3" xfId="0" applyFont="1" applyFill="1" applyBorder="1" applyAlignment="1">
      <alignment horizontal="left" vertical="center"/>
    </xf>
    <xf numFmtId="164" fontId="14" fillId="0" borderId="0" xfId="0" applyFont="1" applyAlignment="1">
      <alignment vertical="center" wrapText="1"/>
    </xf>
    <xf numFmtId="164" fontId="10" fillId="0" borderId="3" xfId="0" applyFont="1" applyFill="1" applyBorder="1" applyAlignment="1">
      <alignment horizontal="left" vertical="center" wrapText="1"/>
    </xf>
    <xf numFmtId="164" fontId="17" fillId="0" borderId="3" xfId="0" applyFont="1" applyFill="1" applyBorder="1" applyAlignment="1">
      <alignment horizontal="left" vertical="center" wrapText="1"/>
    </xf>
    <xf numFmtId="164" fontId="9" fillId="0" borderId="4" xfId="0" applyFont="1" applyFill="1" applyBorder="1" applyAlignment="1">
      <alignment horizontal="left" vertical="center" wrapText="1"/>
    </xf>
    <xf numFmtId="164" fontId="6" fillId="0" borderId="11" xfId="0" applyFont="1" applyFill="1" applyBorder="1" applyAlignment="1">
      <alignment horizontal="center" vertical="center" wrapText="1"/>
    </xf>
    <xf numFmtId="164" fontId="18" fillId="0" borderId="0" xfId="0" applyFont="1" applyFill="1" applyBorder="1" applyAlignment="1">
      <alignment horizontal="left" vertical="center" wrapText="1"/>
    </xf>
    <xf numFmtId="164" fontId="9" fillId="0" borderId="6" xfId="0" applyFont="1" applyFill="1" applyBorder="1" applyAlignment="1">
      <alignment horizontal="left" vertical="center" wrapText="1"/>
    </xf>
    <xf numFmtId="164" fontId="6" fillId="0" borderId="7" xfId="0" applyFont="1" applyFill="1" applyBorder="1" applyAlignment="1">
      <alignment horizontal="left" vertical="center" wrapText="1"/>
    </xf>
    <xf numFmtId="164" fontId="6" fillId="0" borderId="3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left" vertical="center" wrapText="1"/>
    </xf>
    <xf numFmtId="164" fontId="6" fillId="0" borderId="11" xfId="0" applyFont="1" applyFill="1" applyBorder="1" applyAlignment="1">
      <alignment horizontal="left" vertical="center" wrapText="1"/>
    </xf>
    <xf numFmtId="166" fontId="2" fillId="0" borderId="0" xfId="17" applyFont="1" applyFill="1" applyBorder="1" applyAlignment="1" applyProtection="1">
      <alignment vertical="center"/>
      <protection/>
    </xf>
    <xf numFmtId="167" fontId="21" fillId="0" borderId="0" xfId="17" applyNumberFormat="1" applyFont="1" applyFill="1" applyBorder="1" applyAlignment="1" applyProtection="1">
      <alignment vertical="center"/>
      <protection/>
    </xf>
    <xf numFmtId="164" fontId="2" fillId="0" borderId="0" xfId="17" applyNumberFormat="1" applyFont="1" applyFill="1" applyBorder="1" applyAlignment="1" applyProtection="1">
      <alignment vertical="center"/>
      <protection/>
    </xf>
    <xf numFmtId="166" fontId="2" fillId="0" borderId="0" xfId="0" applyNumberFormat="1" applyFont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tametropolitana.mi.it/export/sites/default/portale/conosci_la_citta_metropolitana/Nomine/Dichiarazioni/dichiarazione-2018_Donno_Afol.pdf" TargetMode="External" /><Relationship Id="rId2" Type="http://schemas.openxmlformats.org/officeDocument/2006/relationships/hyperlink" Target="http://www.afolmet.it/" TargetMode="External" /><Relationship Id="rId3" Type="http://schemas.openxmlformats.org/officeDocument/2006/relationships/hyperlink" Target="http://www.cittametropolitana.mi.it/export/sites/default/portale/conosci_la_citta_metropolitana/Nomine/Dichiarazioni/dichiarazione-2018_Granata_Afol.pdf" TargetMode="External" /><Relationship Id="rId4" Type="http://schemas.openxmlformats.org/officeDocument/2006/relationships/hyperlink" Target="http://www.atoprovinciadimilano.it/" TargetMode="External" /><Relationship Id="rId5" Type="http://schemas.openxmlformats.org/officeDocument/2006/relationships/hyperlink" Target="http://opencms.cittametropolitana.mi.it/portale/conosci_la_citta_metropolitana/Nomine/Dichiarazioni/dichiarazione_2017_Dell-Oste_ATO.pdf" TargetMode="External" /><Relationship Id="rId6" Type="http://schemas.openxmlformats.org/officeDocument/2006/relationships/hyperlink" Target="http://opencms.cittametropolitana.mi.it/portale/conosci_la_citta_metropolitana/Nomine/Dichiarazioni/dichiarazione_2017_Sabbioni_ATO.pdf" TargetMode="External" /><Relationship Id="rId7" Type="http://schemas.openxmlformats.org/officeDocument/2006/relationships/hyperlink" Target="http://www.parcoaddanord.it/" TargetMode="External" /><Relationship Id="rId8" Type="http://schemas.openxmlformats.org/officeDocument/2006/relationships/hyperlink" Target="http://www.parcogroane.it/" TargetMode="External" /><Relationship Id="rId9" Type="http://schemas.openxmlformats.org/officeDocument/2006/relationships/hyperlink" Target="http://www.parconord.milano.it/" TargetMode="External" /><Relationship Id="rId10" Type="http://schemas.openxmlformats.org/officeDocument/2006/relationships/hyperlink" Target="http://www.cittametropolitana.mi.it/export/sites/default/portale/conosci_la_citta_metropolitana/Nomine/Dichiarazioni/dichiarazione_2018-Marzorati_Parco-Nord.pdf" TargetMode="External" /><Relationship Id="rId11" Type="http://schemas.openxmlformats.org/officeDocument/2006/relationships/hyperlink" Target="http://www.parcoticino.it/" TargetMode="External" /><Relationship Id="rId12" Type="http://schemas.openxmlformats.org/officeDocument/2006/relationships/hyperlink" Target="http://www.cittametropolitana.mi.it/export/sites/default/portale/conosci_la_citta_metropolitana/Nomine/Dichiarazioni/dichiarazione_2018_Gibelli_Parco-Ticin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90" zoomScaleNormal="90" workbookViewId="0" topLeftCell="A34">
      <selection activeCell="C41" sqref="C41"/>
    </sheetView>
  </sheetViews>
  <sheetFormatPr defaultColWidth="9.140625" defaultRowHeight="18" customHeight="1"/>
  <cols>
    <col min="1" max="1" width="3.57421875" style="1" customWidth="1"/>
    <col min="2" max="2" width="37.00390625" style="1" customWidth="1"/>
    <col min="3" max="3" width="25.57421875" style="2" customWidth="1"/>
    <col min="4" max="4" width="35.7109375" style="1" customWidth="1"/>
    <col min="5" max="5" width="25.57421875" style="2" customWidth="1"/>
    <col min="6" max="7" width="20.421875" style="1" customWidth="1"/>
    <col min="8" max="8" width="35.7109375" style="1" customWidth="1"/>
    <col min="9" max="16384" width="9.140625" style="1" customWidth="1"/>
  </cols>
  <sheetData>
    <row r="1" spans="2:5" s="3" customFormat="1" ht="30" customHeight="1">
      <c r="B1" s="4" t="s">
        <v>0</v>
      </c>
      <c r="C1" s="5"/>
      <c r="E1" s="5"/>
    </row>
    <row r="2" spans="1:8" s="3" customFormat="1" ht="24.75" customHeight="1">
      <c r="A2" s="6"/>
      <c r="B2" s="7"/>
      <c r="C2" s="8"/>
      <c r="D2" s="6"/>
      <c r="E2" s="6"/>
      <c r="F2" s="6"/>
      <c r="G2" s="9"/>
      <c r="H2" s="9"/>
    </row>
    <row r="3" spans="1:8" s="3" customFormat="1" ht="43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</row>
    <row r="4" spans="1:8" s="3" customFormat="1" ht="32.25" customHeight="1">
      <c r="A4" s="12">
        <v>1</v>
      </c>
      <c r="B4" s="13" t="s">
        <v>9</v>
      </c>
      <c r="C4" s="14" t="s">
        <v>10</v>
      </c>
      <c r="D4" s="15" t="s">
        <v>11</v>
      </c>
      <c r="E4" s="14" t="s">
        <v>12</v>
      </c>
      <c r="F4" s="16">
        <v>0</v>
      </c>
      <c r="G4" s="16">
        <v>0</v>
      </c>
      <c r="H4" s="17" t="s">
        <v>13</v>
      </c>
    </row>
    <row r="5" spans="1:8" s="3" customFormat="1" ht="32.25" customHeight="1">
      <c r="A5" s="18"/>
      <c r="B5" s="19" t="s">
        <v>14</v>
      </c>
      <c r="C5" s="14" t="s">
        <v>15</v>
      </c>
      <c r="D5" s="15" t="s">
        <v>16</v>
      </c>
      <c r="E5" s="14" t="s">
        <v>17</v>
      </c>
      <c r="F5" s="16">
        <v>0</v>
      </c>
      <c r="G5" s="16">
        <v>0</v>
      </c>
      <c r="H5" s="17" t="s">
        <v>18</v>
      </c>
    </row>
    <row r="6" spans="1:8" s="3" customFormat="1" ht="32.25" customHeight="1">
      <c r="A6" s="18"/>
      <c r="B6" s="19"/>
      <c r="C6" s="14" t="s">
        <v>19</v>
      </c>
      <c r="D6" s="20"/>
      <c r="E6" s="14" t="s">
        <v>20</v>
      </c>
      <c r="F6" s="16">
        <v>0</v>
      </c>
      <c r="G6" s="16">
        <v>0</v>
      </c>
      <c r="H6" s="17" t="s">
        <v>18</v>
      </c>
    </row>
    <row r="7" spans="1:8" s="3" customFormat="1" ht="32.25" customHeight="1">
      <c r="A7" s="18"/>
      <c r="B7" s="19"/>
      <c r="C7" s="21" t="s">
        <v>21</v>
      </c>
      <c r="D7" s="22"/>
      <c r="E7" s="21" t="s">
        <v>22</v>
      </c>
      <c r="F7" s="23">
        <v>0</v>
      </c>
      <c r="G7" s="23">
        <v>30</v>
      </c>
      <c r="H7" s="24" t="s">
        <v>23</v>
      </c>
    </row>
    <row r="8" spans="1:8" s="3" customFormat="1" ht="32.25" customHeight="1">
      <c r="A8" s="18"/>
      <c r="B8" s="19"/>
      <c r="C8" s="21" t="s">
        <v>24</v>
      </c>
      <c r="D8" s="25"/>
      <c r="E8" s="21" t="s">
        <v>25</v>
      </c>
      <c r="F8" s="23">
        <v>0</v>
      </c>
      <c r="G8" s="23">
        <v>30</v>
      </c>
      <c r="H8" s="24" t="s">
        <v>26</v>
      </c>
    </row>
    <row r="9" spans="1:8" s="3" customFormat="1" ht="42">
      <c r="A9" s="12">
        <v>2</v>
      </c>
      <c r="B9" s="13" t="s">
        <v>27</v>
      </c>
      <c r="C9" s="14" t="s">
        <v>28</v>
      </c>
      <c r="D9" s="26"/>
      <c r="E9" s="14" t="s">
        <v>12</v>
      </c>
      <c r="F9" s="16">
        <v>0</v>
      </c>
      <c r="G9" s="27" t="s">
        <v>29</v>
      </c>
      <c r="H9" s="27" t="s">
        <v>29</v>
      </c>
    </row>
    <row r="10" spans="1:8" s="3" customFormat="1" ht="22.5" customHeight="1">
      <c r="A10" s="18"/>
      <c r="B10" s="28"/>
      <c r="C10" s="14" t="s">
        <v>30</v>
      </c>
      <c r="D10" s="29"/>
      <c r="E10" s="14" t="s">
        <v>31</v>
      </c>
      <c r="F10" s="16">
        <v>0</v>
      </c>
      <c r="G10" s="27" t="s">
        <v>29</v>
      </c>
      <c r="H10" s="27" t="s">
        <v>29</v>
      </c>
    </row>
    <row r="11" spans="1:8" s="3" customFormat="1" ht="22.5" customHeight="1">
      <c r="A11" s="18"/>
      <c r="B11" s="28"/>
      <c r="C11" s="14" t="s">
        <v>32</v>
      </c>
      <c r="D11" s="29"/>
      <c r="E11" s="14" t="s">
        <v>31</v>
      </c>
      <c r="F11" s="16">
        <v>0</v>
      </c>
      <c r="G11" s="27" t="s">
        <v>29</v>
      </c>
      <c r="H11" s="27" t="s">
        <v>29</v>
      </c>
    </row>
    <row r="12" spans="1:8" s="3" customFormat="1" ht="22.5" customHeight="1">
      <c r="A12" s="18"/>
      <c r="B12" s="30"/>
      <c r="C12" s="14" t="s">
        <v>33</v>
      </c>
      <c r="D12" s="29"/>
      <c r="E12" s="14" t="s">
        <v>31</v>
      </c>
      <c r="F12" s="16">
        <v>0</v>
      </c>
      <c r="G12" s="27" t="s">
        <v>29</v>
      </c>
      <c r="H12" s="27" t="s">
        <v>29</v>
      </c>
    </row>
    <row r="13" spans="1:8" s="3" customFormat="1" ht="22.5" customHeight="1">
      <c r="A13" s="18"/>
      <c r="B13" s="28"/>
      <c r="C13" s="14" t="s">
        <v>34</v>
      </c>
      <c r="D13" s="31"/>
      <c r="E13" s="14" t="s">
        <v>31</v>
      </c>
      <c r="F13" s="16">
        <v>0</v>
      </c>
      <c r="G13" s="27" t="s">
        <v>29</v>
      </c>
      <c r="H13" s="27" t="s">
        <v>29</v>
      </c>
    </row>
    <row r="14" spans="1:8" s="3" customFormat="1" ht="32.25" customHeight="1">
      <c r="A14" s="32">
        <v>3</v>
      </c>
      <c r="B14" s="33" t="s">
        <v>35</v>
      </c>
      <c r="C14" s="34" t="s">
        <v>36</v>
      </c>
      <c r="D14" s="34"/>
      <c r="E14" s="14"/>
      <c r="F14" s="31"/>
      <c r="G14" s="31"/>
      <c r="H14" s="31"/>
    </row>
    <row r="15" spans="1:8" s="3" customFormat="1" ht="22.5" customHeight="1">
      <c r="A15" s="35"/>
      <c r="B15" s="36" t="s">
        <v>37</v>
      </c>
      <c r="C15" s="14" t="s">
        <v>38</v>
      </c>
      <c r="D15" s="15" t="s">
        <v>39</v>
      </c>
      <c r="E15" s="14" t="s">
        <v>12</v>
      </c>
      <c r="F15" s="37">
        <v>0</v>
      </c>
      <c r="G15" s="16">
        <v>1504.76</v>
      </c>
      <c r="H15" s="17" t="s">
        <v>40</v>
      </c>
    </row>
    <row r="16" spans="1:8" s="3" customFormat="1" ht="22.5" customHeight="1">
      <c r="A16" s="35"/>
      <c r="B16" s="38"/>
      <c r="C16" s="14" t="s">
        <v>41</v>
      </c>
      <c r="D16" s="15" t="s">
        <v>42</v>
      </c>
      <c r="E16" s="14" t="s">
        <v>43</v>
      </c>
      <c r="F16" s="37">
        <v>0</v>
      </c>
      <c r="G16" s="16">
        <v>0</v>
      </c>
      <c r="H16" s="17"/>
    </row>
    <row r="17" spans="1:8" s="3" customFormat="1" ht="22.5" customHeight="1">
      <c r="A17" s="35"/>
      <c r="B17" s="38"/>
      <c r="C17" s="14" t="s">
        <v>44</v>
      </c>
      <c r="D17" s="31"/>
      <c r="E17" s="14" t="s">
        <v>31</v>
      </c>
      <c r="F17" s="37">
        <v>0</v>
      </c>
      <c r="G17" s="16">
        <v>0</v>
      </c>
      <c r="H17" s="17"/>
    </row>
    <row r="18" spans="1:8" s="3" customFormat="1" ht="22.5" customHeight="1">
      <c r="A18" s="35"/>
      <c r="B18" s="38"/>
      <c r="C18" s="14" t="s">
        <v>45</v>
      </c>
      <c r="D18" s="31"/>
      <c r="E18" s="14" t="s">
        <v>31</v>
      </c>
      <c r="F18" s="37">
        <v>0</v>
      </c>
      <c r="G18" s="16">
        <v>0</v>
      </c>
      <c r="H18" s="17"/>
    </row>
    <row r="19" spans="1:8" s="3" customFormat="1" ht="22.5" customHeight="1">
      <c r="A19" s="35"/>
      <c r="B19" s="38"/>
      <c r="C19" s="14" t="s">
        <v>46</v>
      </c>
      <c r="D19" s="31"/>
      <c r="E19" s="14" t="s">
        <v>31</v>
      </c>
      <c r="F19" s="37">
        <v>0</v>
      </c>
      <c r="G19" s="16">
        <v>0</v>
      </c>
      <c r="H19" s="17"/>
    </row>
    <row r="20" spans="1:8" s="3" customFormat="1" ht="22.5" customHeight="1">
      <c r="A20" s="35"/>
      <c r="B20" s="39"/>
      <c r="C20" s="34" t="s">
        <v>47</v>
      </c>
      <c r="D20" s="34"/>
      <c r="E20" s="14"/>
      <c r="F20" s="31"/>
      <c r="G20" s="31"/>
      <c r="H20" s="14"/>
    </row>
    <row r="21" spans="1:8" s="3" customFormat="1" ht="22.5" customHeight="1">
      <c r="A21" s="35"/>
      <c r="B21" s="40"/>
      <c r="C21" s="14" t="s">
        <v>44</v>
      </c>
      <c r="D21" s="31"/>
      <c r="E21" s="14" t="s">
        <v>12</v>
      </c>
      <c r="F21" s="37">
        <v>0</v>
      </c>
      <c r="G21" s="16">
        <v>0</v>
      </c>
      <c r="H21" s="14"/>
    </row>
    <row r="22" spans="1:8" s="3" customFormat="1" ht="22.5" customHeight="1">
      <c r="A22" s="35"/>
      <c r="B22" s="40"/>
      <c r="C22" s="14" t="s">
        <v>48</v>
      </c>
      <c r="D22" s="31"/>
      <c r="E22" s="14" t="s">
        <v>43</v>
      </c>
      <c r="F22" s="37">
        <v>0</v>
      </c>
      <c r="G22" s="16">
        <v>0</v>
      </c>
      <c r="H22" s="14"/>
    </row>
    <row r="23" spans="1:8" s="3" customFormat="1" ht="22.5" customHeight="1">
      <c r="A23" s="35"/>
      <c r="B23" s="40"/>
      <c r="C23" s="14" t="s">
        <v>49</v>
      </c>
      <c r="D23" s="31"/>
      <c r="E23" s="14" t="s">
        <v>31</v>
      </c>
      <c r="F23" s="37">
        <v>0</v>
      </c>
      <c r="G23" s="16">
        <v>0</v>
      </c>
      <c r="H23" s="14"/>
    </row>
    <row r="24" spans="1:8" s="3" customFormat="1" ht="22.5" customHeight="1">
      <c r="A24" s="35"/>
      <c r="B24" s="40"/>
      <c r="C24" s="14" t="s">
        <v>50</v>
      </c>
      <c r="D24" s="31"/>
      <c r="E24" s="14" t="s">
        <v>31</v>
      </c>
      <c r="F24" s="37">
        <v>0</v>
      </c>
      <c r="G24" s="16">
        <v>0</v>
      </c>
      <c r="H24" s="14"/>
    </row>
    <row r="25" spans="1:8" s="3" customFormat="1" ht="22.5" customHeight="1">
      <c r="A25" s="35"/>
      <c r="B25" s="40"/>
      <c r="C25" s="14" t="s">
        <v>46</v>
      </c>
      <c r="D25" s="31"/>
      <c r="E25" s="14" t="s">
        <v>31</v>
      </c>
      <c r="F25" s="37">
        <v>0</v>
      </c>
      <c r="G25" s="16">
        <v>0</v>
      </c>
      <c r="H25" s="14"/>
    </row>
    <row r="26" spans="1:8" s="3" customFormat="1" ht="22.5" customHeight="1">
      <c r="A26" s="35"/>
      <c r="B26" s="41"/>
      <c r="C26" s="34" t="s">
        <v>51</v>
      </c>
      <c r="D26" s="34"/>
      <c r="E26" s="14"/>
      <c r="F26" s="31"/>
      <c r="G26" s="31"/>
      <c r="H26" s="14"/>
    </row>
    <row r="27" spans="1:8" s="3" customFormat="1" ht="22.5" customHeight="1">
      <c r="A27" s="35"/>
      <c r="B27" s="39"/>
      <c r="C27" s="14" t="s">
        <v>44</v>
      </c>
      <c r="D27" s="31"/>
      <c r="E27" s="14" t="s">
        <v>12</v>
      </c>
      <c r="F27" s="37">
        <v>0</v>
      </c>
      <c r="G27" s="16">
        <v>0</v>
      </c>
      <c r="H27" s="14"/>
    </row>
    <row r="28" spans="1:8" s="3" customFormat="1" ht="22.5" customHeight="1">
      <c r="A28" s="35"/>
      <c r="B28" s="40"/>
      <c r="C28" s="14" t="s">
        <v>49</v>
      </c>
      <c r="D28" s="31"/>
      <c r="E28" s="14" t="s">
        <v>43</v>
      </c>
      <c r="F28" s="37">
        <v>0</v>
      </c>
      <c r="G28" s="16">
        <v>0</v>
      </c>
      <c r="H28" s="14"/>
    </row>
    <row r="29" spans="1:8" s="3" customFormat="1" ht="22.5" customHeight="1">
      <c r="A29" s="35"/>
      <c r="B29" s="40"/>
      <c r="C29" s="14" t="s">
        <v>50</v>
      </c>
      <c r="D29" s="31"/>
      <c r="E29" s="14" t="s">
        <v>31</v>
      </c>
      <c r="F29" s="37">
        <v>0</v>
      </c>
      <c r="G29" s="16">
        <v>0</v>
      </c>
      <c r="H29" s="14"/>
    </row>
    <row r="30" spans="1:8" s="3" customFormat="1" ht="22.5" customHeight="1">
      <c r="A30" s="35"/>
      <c r="B30" s="40"/>
      <c r="C30" s="14" t="s">
        <v>52</v>
      </c>
      <c r="D30" s="31"/>
      <c r="E30" s="14" t="s">
        <v>31</v>
      </c>
      <c r="F30" s="37">
        <v>0</v>
      </c>
      <c r="G30" s="16">
        <v>0</v>
      </c>
      <c r="H30" s="14"/>
    </row>
    <row r="31" spans="1:8" s="3" customFormat="1" ht="22.5" customHeight="1">
      <c r="A31" s="42"/>
      <c r="B31" s="43"/>
      <c r="C31" s="14" t="s">
        <v>48</v>
      </c>
      <c r="D31" s="31"/>
      <c r="E31" s="14" t="s">
        <v>31</v>
      </c>
      <c r="F31" s="37">
        <v>0</v>
      </c>
      <c r="G31" s="16">
        <v>0</v>
      </c>
      <c r="H31" s="14"/>
    </row>
    <row r="32" spans="1:8" s="3" customFormat="1" ht="32.25" customHeight="1">
      <c r="A32" s="32">
        <v>4</v>
      </c>
      <c r="B32" s="44" t="s">
        <v>53</v>
      </c>
      <c r="C32" s="45" t="s">
        <v>54</v>
      </c>
      <c r="D32" s="46"/>
      <c r="E32" s="45" t="s">
        <v>55</v>
      </c>
      <c r="F32" s="47">
        <v>53060.88</v>
      </c>
      <c r="G32" s="48"/>
      <c r="H32" s="49"/>
    </row>
    <row r="33" spans="1:8" s="3" customFormat="1" ht="32.25" customHeight="1">
      <c r="A33" s="35"/>
      <c r="B33" s="50" t="s">
        <v>56</v>
      </c>
      <c r="C33" s="45" t="s">
        <v>57</v>
      </c>
      <c r="D33" s="46"/>
      <c r="E33" s="45" t="s">
        <v>58</v>
      </c>
      <c r="F33" s="47"/>
      <c r="G33" s="48">
        <v>4026.96</v>
      </c>
      <c r="H33" s="45" t="s">
        <v>59</v>
      </c>
    </row>
    <row r="34" spans="1:8" s="3" customFormat="1" ht="32.25" customHeight="1">
      <c r="A34" s="35"/>
      <c r="B34" s="50"/>
      <c r="C34" s="45" t="s">
        <v>60</v>
      </c>
      <c r="D34" s="46"/>
      <c r="E34" s="45" t="s">
        <v>58</v>
      </c>
      <c r="F34" s="47"/>
      <c r="G34" s="48">
        <v>6843.15</v>
      </c>
      <c r="H34" s="45" t="s">
        <v>59</v>
      </c>
    </row>
    <row r="35" spans="1:8" s="3" customFormat="1" ht="32.25" customHeight="1">
      <c r="A35" s="35"/>
      <c r="B35" s="50"/>
      <c r="C35" s="45" t="s">
        <v>61</v>
      </c>
      <c r="D35" s="46"/>
      <c r="E35" s="45" t="s">
        <v>58</v>
      </c>
      <c r="F35" s="48"/>
      <c r="G35" s="48">
        <v>912.42</v>
      </c>
      <c r="H35" s="45" t="s">
        <v>59</v>
      </c>
    </row>
    <row r="36" spans="1:8" s="3" customFormat="1" ht="32.25" customHeight="1">
      <c r="A36" s="42"/>
      <c r="B36" s="50"/>
      <c r="C36" s="45" t="s">
        <v>62</v>
      </c>
      <c r="D36" s="46"/>
      <c r="E36" s="45" t="s">
        <v>58</v>
      </c>
      <c r="F36" s="47"/>
      <c r="G36" s="48">
        <v>2737.26</v>
      </c>
      <c r="H36" s="45" t="s">
        <v>59</v>
      </c>
    </row>
    <row r="37" spans="1:8" s="53" customFormat="1" ht="32.25" customHeight="1">
      <c r="A37" s="12">
        <v>5</v>
      </c>
      <c r="B37" s="51" t="s">
        <v>63</v>
      </c>
      <c r="C37" s="52" t="s">
        <v>64</v>
      </c>
      <c r="D37" s="52"/>
      <c r="E37" s="52"/>
      <c r="F37" s="52"/>
      <c r="G37" s="52"/>
      <c r="H37" s="52"/>
    </row>
    <row r="38" spans="1:8" ht="54.75" customHeight="1">
      <c r="A38" s="54"/>
      <c r="B38" s="55" t="s">
        <v>65</v>
      </c>
      <c r="C38" s="14" t="s">
        <v>66</v>
      </c>
      <c r="D38" s="31"/>
      <c r="E38" s="14" t="s">
        <v>12</v>
      </c>
      <c r="F38" s="37" t="s">
        <v>67</v>
      </c>
      <c r="G38" s="16"/>
      <c r="H38" s="56"/>
    </row>
    <row r="39" spans="1:8" ht="22.5" customHeight="1">
      <c r="A39" s="18"/>
      <c r="B39" s="57"/>
      <c r="C39" s="14" t="s">
        <v>68</v>
      </c>
      <c r="D39" s="31"/>
      <c r="E39" s="14" t="s">
        <v>43</v>
      </c>
      <c r="F39" s="37">
        <v>3735.6</v>
      </c>
      <c r="G39" s="16"/>
      <c r="H39" s="56" t="s">
        <v>69</v>
      </c>
    </row>
    <row r="40" spans="1:8" ht="21.75" customHeight="1">
      <c r="A40" s="18"/>
      <c r="B40" s="28"/>
      <c r="C40" s="14" t="s">
        <v>70</v>
      </c>
      <c r="D40" s="31"/>
      <c r="E40" s="14" t="s">
        <v>31</v>
      </c>
      <c r="F40" s="37">
        <v>3735.6</v>
      </c>
      <c r="G40" s="16"/>
      <c r="H40" s="56"/>
    </row>
    <row r="41" spans="1:8" ht="54.75" customHeight="1">
      <c r="A41" s="18"/>
      <c r="B41" s="28"/>
      <c r="C41" s="14" t="s">
        <v>71</v>
      </c>
      <c r="D41" s="31"/>
      <c r="E41" s="14" t="s">
        <v>31</v>
      </c>
      <c r="F41" s="37" t="s">
        <v>72</v>
      </c>
      <c r="G41" s="16"/>
      <c r="H41" s="56"/>
    </row>
    <row r="42" spans="1:8" ht="32.25" customHeight="1">
      <c r="A42" s="18"/>
      <c r="B42" s="28"/>
      <c r="C42" s="58" t="s">
        <v>73</v>
      </c>
      <c r="D42" s="31"/>
      <c r="E42" s="59" t="s">
        <v>12</v>
      </c>
      <c r="F42" s="37">
        <v>9339</v>
      </c>
      <c r="G42" s="16"/>
      <c r="H42" s="56"/>
    </row>
    <row r="43" spans="1:8" ht="43.5" customHeight="1">
      <c r="A43" s="18"/>
      <c r="B43" s="19"/>
      <c r="C43" s="58" t="s">
        <v>74</v>
      </c>
      <c r="D43" s="31"/>
      <c r="E43" s="59" t="s">
        <v>31</v>
      </c>
      <c r="F43" s="37" t="s">
        <v>75</v>
      </c>
      <c r="G43" s="16"/>
      <c r="H43" s="56"/>
    </row>
    <row r="44" spans="1:8" ht="43.5" customHeight="1">
      <c r="A44" s="18"/>
      <c r="B44" s="19"/>
      <c r="C44" s="58" t="s">
        <v>76</v>
      </c>
      <c r="D44" s="31"/>
      <c r="E44" s="59" t="s">
        <v>31</v>
      </c>
      <c r="F44" s="37" t="s">
        <v>75</v>
      </c>
      <c r="G44" s="16"/>
      <c r="H44" s="56"/>
    </row>
    <row r="45" spans="1:8" ht="21.75" customHeight="1">
      <c r="A45" s="12">
        <v>6</v>
      </c>
      <c r="B45" s="13" t="s">
        <v>77</v>
      </c>
      <c r="C45" s="14" t="s">
        <v>78</v>
      </c>
      <c r="D45" s="31"/>
      <c r="E45" s="14" t="s">
        <v>12</v>
      </c>
      <c r="F45" s="37">
        <f>355.05*12</f>
        <v>4260.6</v>
      </c>
      <c r="G45" s="16"/>
      <c r="H45" s="56"/>
    </row>
    <row r="46" spans="1:8" ht="21.75" customHeight="1">
      <c r="A46" s="18"/>
      <c r="B46" s="60" t="s">
        <v>79</v>
      </c>
      <c r="C46" s="14" t="s">
        <v>80</v>
      </c>
      <c r="D46" s="31"/>
      <c r="E46" s="14" t="s">
        <v>43</v>
      </c>
      <c r="F46" s="37">
        <f>248.04*12</f>
        <v>2976.48</v>
      </c>
      <c r="G46" s="16"/>
      <c r="H46" s="56"/>
    </row>
    <row r="47" spans="1:8" ht="21.75" customHeight="1">
      <c r="A47" s="18"/>
      <c r="B47" s="28"/>
      <c r="C47" s="14" t="s">
        <v>81</v>
      </c>
      <c r="D47" s="31"/>
      <c r="E47" s="14" t="s">
        <v>31</v>
      </c>
      <c r="F47" s="37">
        <f aca="true" t="shared" si="0" ref="F47:F49">142.02*12</f>
        <v>1704.24</v>
      </c>
      <c r="G47" s="16"/>
      <c r="H47" s="56"/>
    </row>
    <row r="48" spans="1:8" ht="21.75" customHeight="1">
      <c r="A48" s="18"/>
      <c r="B48" s="28"/>
      <c r="C48" s="14" t="s">
        <v>82</v>
      </c>
      <c r="D48" s="31"/>
      <c r="E48" s="14" t="s">
        <v>31</v>
      </c>
      <c r="F48" s="37">
        <f t="shared" si="0"/>
        <v>1704.24</v>
      </c>
      <c r="G48" s="16"/>
      <c r="H48" s="56"/>
    </row>
    <row r="49" spans="1:8" ht="21.75" customHeight="1">
      <c r="A49" s="61"/>
      <c r="B49" s="62"/>
      <c r="C49" s="14" t="s">
        <v>83</v>
      </c>
      <c r="D49" s="31"/>
      <c r="E49" s="14" t="s">
        <v>31</v>
      </c>
      <c r="F49" s="37">
        <f t="shared" si="0"/>
        <v>1704.24</v>
      </c>
      <c r="G49" s="16"/>
      <c r="H49" s="56"/>
    </row>
    <row r="50" spans="1:8" ht="21.75" customHeight="1">
      <c r="A50" s="12">
        <v>7</v>
      </c>
      <c r="B50" s="33" t="s">
        <v>84</v>
      </c>
      <c r="C50" s="14" t="s">
        <v>85</v>
      </c>
      <c r="D50" s="31"/>
      <c r="E50" s="14" t="s">
        <v>12</v>
      </c>
      <c r="F50" s="37">
        <v>0</v>
      </c>
      <c r="G50" s="16">
        <v>0</v>
      </c>
      <c r="H50" s="56"/>
    </row>
    <row r="51" spans="1:8" ht="21.75" customHeight="1">
      <c r="A51" s="18"/>
      <c r="B51" s="63" t="s">
        <v>86</v>
      </c>
      <c r="C51" s="14" t="s">
        <v>87</v>
      </c>
      <c r="D51" s="31"/>
      <c r="E51" s="14" t="s">
        <v>43</v>
      </c>
      <c r="F51" s="37">
        <v>0</v>
      </c>
      <c r="G51" s="16">
        <v>0</v>
      </c>
      <c r="H51" s="56"/>
    </row>
    <row r="52" spans="1:8" ht="21.75" customHeight="1">
      <c r="A52" s="18"/>
      <c r="B52" s="63"/>
      <c r="C52" s="14" t="s">
        <v>88</v>
      </c>
      <c r="D52" s="31"/>
      <c r="E52" s="14" t="s">
        <v>31</v>
      </c>
      <c r="F52" s="37">
        <v>0</v>
      </c>
      <c r="G52" s="16">
        <v>0</v>
      </c>
      <c r="H52" s="56"/>
    </row>
    <row r="53" spans="1:8" ht="32.25" customHeight="1">
      <c r="A53" s="18"/>
      <c r="B53" s="63"/>
      <c r="C53" s="14" t="s">
        <v>89</v>
      </c>
      <c r="D53" s="15" t="s">
        <v>90</v>
      </c>
      <c r="E53" s="14" t="s">
        <v>31</v>
      </c>
      <c r="F53" s="37">
        <v>0</v>
      </c>
      <c r="G53" s="16">
        <v>0</v>
      </c>
      <c r="H53" s="56"/>
    </row>
    <row r="54" spans="1:8" ht="21.75" customHeight="1">
      <c r="A54" s="61"/>
      <c r="B54" s="64"/>
      <c r="C54" s="14" t="s">
        <v>91</v>
      </c>
      <c r="D54" s="31"/>
      <c r="E54" s="14" t="s">
        <v>31</v>
      </c>
      <c r="F54" s="37">
        <v>0</v>
      </c>
      <c r="G54" s="16">
        <v>0</v>
      </c>
      <c r="H54" s="56"/>
    </row>
    <row r="55" spans="1:8" ht="32.25" customHeight="1">
      <c r="A55" s="12">
        <v>8</v>
      </c>
      <c r="B55" s="13" t="s">
        <v>92</v>
      </c>
      <c r="C55" s="14" t="s">
        <v>93</v>
      </c>
      <c r="D55" s="31"/>
      <c r="E55" s="14" t="s">
        <v>12</v>
      </c>
      <c r="F55" s="37">
        <f>1352.6*12</f>
        <v>16231.2</v>
      </c>
      <c r="G55" s="16"/>
      <c r="H55" s="17" t="s">
        <v>94</v>
      </c>
    </row>
    <row r="56" spans="1:8" ht="21.75" customHeight="1">
      <c r="A56" s="18"/>
      <c r="B56" s="28" t="s">
        <v>95</v>
      </c>
      <c r="C56" s="14" t="s">
        <v>96</v>
      </c>
      <c r="D56" s="31"/>
      <c r="E56" s="14" t="s">
        <v>43</v>
      </c>
      <c r="F56" s="37">
        <f aca="true" t="shared" si="1" ref="F56:F59">541.04*12</f>
        <v>6492.48</v>
      </c>
      <c r="G56" s="16"/>
      <c r="H56" s="65" t="s">
        <v>97</v>
      </c>
    </row>
    <row r="57" spans="1:8" ht="21.75" customHeight="1">
      <c r="A57" s="18"/>
      <c r="B57" s="28"/>
      <c r="C57" s="14" t="s">
        <v>98</v>
      </c>
      <c r="D57" s="31"/>
      <c r="E57" s="14" t="s">
        <v>31</v>
      </c>
      <c r="F57" s="37">
        <f t="shared" si="1"/>
        <v>6492.48</v>
      </c>
      <c r="G57" s="16"/>
      <c r="H57" s="65" t="s">
        <v>99</v>
      </c>
    </row>
    <row r="58" spans="1:8" ht="21.75" customHeight="1">
      <c r="A58" s="18"/>
      <c r="B58" s="66" t="s">
        <v>100</v>
      </c>
      <c r="C58" s="14" t="s">
        <v>101</v>
      </c>
      <c r="D58" s="15" t="s">
        <v>102</v>
      </c>
      <c r="E58" s="14" t="s">
        <v>31</v>
      </c>
      <c r="F58" s="37">
        <f t="shared" si="1"/>
        <v>6492.48</v>
      </c>
      <c r="G58" s="16"/>
      <c r="H58" s="65" t="s">
        <v>103</v>
      </c>
    </row>
    <row r="59" spans="1:8" ht="42" customHeight="1">
      <c r="A59" s="61"/>
      <c r="B59" s="67"/>
      <c r="C59" s="14" t="s">
        <v>104</v>
      </c>
      <c r="D59" s="31"/>
      <c r="E59" s="14" t="s">
        <v>31</v>
      </c>
      <c r="F59" s="37">
        <f t="shared" si="1"/>
        <v>6492.48</v>
      </c>
      <c r="G59" s="37" t="s">
        <v>105</v>
      </c>
      <c r="H59" s="65" t="s">
        <v>106</v>
      </c>
    </row>
    <row r="60" spans="4:8" ht="19.5" customHeight="1">
      <c r="D60" s="3"/>
      <c r="F60" s="3"/>
      <c r="H60" s="3"/>
    </row>
    <row r="61" spans="4:8" ht="19.5" customHeight="1">
      <c r="D61" s="3"/>
      <c r="F61" s="3"/>
      <c r="H61" s="3"/>
    </row>
    <row r="62" spans="4:8" ht="19.5" customHeight="1">
      <c r="D62" s="3"/>
      <c r="F62" s="68"/>
      <c r="H62" s="3"/>
    </row>
    <row r="63" spans="4:8" ht="19.5" customHeight="1">
      <c r="D63" s="3"/>
      <c r="F63" s="68"/>
      <c r="H63" s="3"/>
    </row>
    <row r="64" spans="4:8" ht="19.5" customHeight="1">
      <c r="D64" s="3"/>
      <c r="F64" s="68"/>
      <c r="H64" s="3"/>
    </row>
    <row r="65" spans="4:8" ht="19.5" customHeight="1">
      <c r="D65" s="3"/>
      <c r="F65" s="69"/>
      <c r="H65" s="70"/>
    </row>
    <row r="66" spans="4:8" ht="19.5" customHeight="1">
      <c r="D66" s="3"/>
      <c r="F66" s="68"/>
      <c r="H66" s="3"/>
    </row>
    <row r="67" spans="4:8" ht="19.5" customHeight="1">
      <c r="D67" s="3"/>
      <c r="F67" s="68"/>
      <c r="H67" s="71"/>
    </row>
    <row r="68" spans="4:6" ht="18" customHeight="1">
      <c r="D68" s="1" t="s">
        <v>107</v>
      </c>
      <c r="F68" s="68"/>
    </row>
  </sheetData>
  <sheetProtection selectLockedCells="1" selectUnlockedCells="1"/>
  <mergeCells count="6">
    <mergeCell ref="C14:D14"/>
    <mergeCell ref="C20:D20"/>
    <mergeCell ref="C26:D26"/>
    <mergeCell ref="B33:B36"/>
    <mergeCell ref="C37:H37"/>
    <mergeCell ref="B56:B57"/>
  </mergeCells>
  <hyperlinks>
    <hyperlink ref="D4" r:id="rId1" display="Dichiarazione ex DLgs 39/2013 -  Donno"/>
    <hyperlink ref="B5" r:id="rId2" display="www.afolmet.it"/>
    <hyperlink ref="D5" r:id="rId3" display="Dichiarazione ex DLGs 39/2013 - Granata"/>
    <hyperlink ref="B15" r:id="rId4" display="www.atoprovinciadimilano.it"/>
    <hyperlink ref="D15" r:id="rId5" display="Dichiarazione ex DLgs 39/2013 - Fedele Dell'Oste"/>
    <hyperlink ref="D16" r:id="rId6" display="Dichiarazione ex DLgs 39/2013 - Sabbioni"/>
    <hyperlink ref="B38" r:id="rId7" display="www.parcoaddanord.it"/>
    <hyperlink ref="B46" r:id="rId8" display="www.parcogroane.it"/>
    <hyperlink ref="B51" r:id="rId9" display="www.parconord.milano.it"/>
    <hyperlink ref="D53" r:id="rId10" display="Dichiarazioneex D.Lgs. 39/2013 - Marzorati"/>
    <hyperlink ref="B58" r:id="rId11" display="www.parcoticino.it"/>
    <hyperlink ref="D58" r:id="rId12" display="Dichiarazione ex DLgs 39/2013 - Gibelli"/>
  </hyperlinks>
  <printOptions/>
  <pageMargins left="0.39375" right="0.39375" top="0.39375" bottom="0.39375" header="0.5118055555555555" footer="0.5118055555555555"/>
  <pageSetup fitToHeight="6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cguerra</dc:creator>
  <cp:keywords/>
  <dc:description/>
  <cp:lastModifiedBy/>
  <cp:lastPrinted>2017-11-08T12:44:42Z</cp:lastPrinted>
  <dcterms:created xsi:type="dcterms:W3CDTF">2017-05-31T13:13:09Z</dcterms:created>
  <dcterms:modified xsi:type="dcterms:W3CDTF">2018-05-03T12:17:44Z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Olidata S.p.A.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